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20" yWindow="135" windowWidth="21075" windowHeight="69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J7" i="1" l="1"/>
  <c r="J8" i="1"/>
  <c r="J9" i="1"/>
  <c r="J10" i="1"/>
  <c r="J11" i="1"/>
  <c r="J12" i="1"/>
  <c r="J13" i="1"/>
  <c r="J14" i="1"/>
  <c r="J15" i="1"/>
  <c r="J16" i="1"/>
  <c r="J17" i="1"/>
  <c r="H6" i="1" l="1"/>
  <c r="H7" i="1"/>
  <c r="I7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I6" i="1"/>
  <c r="J6" i="1" s="1"/>
  <c r="I8" i="1"/>
  <c r="I9" i="1"/>
  <c r="K9" i="1" s="1"/>
  <c r="I10" i="1"/>
  <c r="K10" i="1" s="1"/>
  <c r="I11" i="1"/>
  <c r="I12" i="1"/>
  <c r="I13" i="1"/>
  <c r="I14" i="1"/>
  <c r="I15" i="1"/>
  <c r="I16" i="1"/>
  <c r="I17" i="1"/>
  <c r="K17" i="1" s="1"/>
  <c r="I18" i="1"/>
  <c r="I19" i="1"/>
  <c r="K19" i="1" s="1"/>
  <c r="I20" i="1"/>
  <c r="I21" i="1"/>
  <c r="K21" i="1" s="1"/>
  <c r="I22" i="1"/>
  <c r="J22" i="1" s="1"/>
  <c r="I23" i="1"/>
  <c r="K23" i="1" s="1"/>
  <c r="I24" i="1"/>
  <c r="I4" i="1"/>
  <c r="L4" i="1"/>
  <c r="J18" i="1"/>
  <c r="H5" i="1"/>
  <c r="I5" i="1" s="1"/>
  <c r="L5" i="1" s="1"/>
  <c r="K13" i="1"/>
  <c r="K15" i="1"/>
  <c r="K4" i="1"/>
  <c r="J21" i="1"/>
  <c r="J23" i="1"/>
  <c r="J24" i="1"/>
  <c r="J4" i="1"/>
  <c r="H4" i="1"/>
  <c r="J19" i="1" l="1"/>
  <c r="K11" i="1"/>
  <c r="J20" i="1"/>
  <c r="L6" i="1"/>
  <c r="K14" i="1"/>
  <c r="K7" i="1"/>
  <c r="K18" i="1"/>
  <c r="K22" i="1"/>
  <c r="K6" i="1"/>
  <c r="J25" i="1"/>
  <c r="J5" i="1"/>
  <c r="K5" i="1"/>
  <c r="K24" i="1"/>
  <c r="K20" i="1"/>
  <c r="K16" i="1"/>
  <c r="K12" i="1"/>
  <c r="K8" i="1"/>
  <c r="L25" i="1"/>
  <c r="K25" i="1" l="1"/>
</calcChain>
</file>

<file path=xl/sharedStrings.xml><?xml version="1.0" encoding="utf-8"?>
<sst xmlns="http://schemas.openxmlformats.org/spreadsheetml/2006/main" count="20" uniqueCount="19">
  <si>
    <r>
      <rPr>
        <b/>
        <sz val="11"/>
        <color theme="1"/>
        <rFont val="Calibri"/>
        <family val="2"/>
        <charset val="204"/>
        <scheme val="minor"/>
      </rPr>
      <t xml:space="preserve">Оценка проектной деятельности дошкольников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2016-2017 учебный год   </t>
    </r>
    <r>
      <rPr>
        <sz val="11"/>
        <color theme="1"/>
        <rFont val="Calibri"/>
        <family val="2"/>
        <charset val="204"/>
        <scheme val="minor"/>
      </rPr>
      <t xml:space="preserve">   
</t>
    </r>
  </si>
  <si>
    <t>Тема работы по проекту "Мосты в жизни города и человека"</t>
  </si>
  <si>
    <t>Критерии оценки проекта</t>
  </si>
  <si>
    <t>1.Самостоятельное приобретение знаний и решение проблем по теме проекта</t>
  </si>
  <si>
    <t>2.Знание сказок по теме "Мосты"</t>
  </si>
  <si>
    <t xml:space="preserve">3.Знание видов мостов </t>
  </si>
  <si>
    <t>4.Коммуникативные действия</t>
  </si>
  <si>
    <t>Сумма баллов</t>
  </si>
  <si>
    <t>% от максимального (20 б.)</t>
  </si>
  <si>
    <t>оценка "Молодец"</t>
  </si>
  <si>
    <t>оценка "Хорошо"</t>
  </si>
  <si>
    <t>оценка "Старайся"</t>
  </si>
  <si>
    <t>Перевод сумм баллов в оценочные нормы</t>
  </si>
  <si>
    <t>Молодец</t>
  </si>
  <si>
    <t>Хорошо</t>
  </si>
  <si>
    <t>Старайся</t>
  </si>
  <si>
    <t>№ п/п</t>
  </si>
  <si>
    <t>Фамилия и имя ребенка</t>
  </si>
  <si>
    <t>Фамилия, 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</si>
</sst>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1" applyFont="1" applyBorder="1"/>
    <xf numFmtId="0" fontId="2" fillId="0" borderId="0" xfId="1"/>
    <xf numFmtId="0" fontId="5" fillId="0" borderId="1" xfId="1" applyFont="1" applyBorder="1"/>
    <xf numFmtId="0" fontId="4" fillId="0" borderId="5" xfId="1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I1" workbookViewId="0">
      <selection activeCell="P18" sqref="P18"/>
    </sheetView>
  </sheetViews>
  <sheetFormatPr defaultColWidth="21.5703125" defaultRowHeight="15" x14ac:dyDescent="0.25"/>
  <cols>
    <col min="1" max="1" width="6.140625" customWidth="1"/>
  </cols>
  <sheetData>
    <row r="1" spans="1:16" x14ac:dyDescent="0.25">
      <c r="A1" s="9" t="s">
        <v>0</v>
      </c>
      <c r="B1" s="10"/>
      <c r="C1" s="10"/>
      <c r="D1" s="10"/>
      <c r="E1" s="10"/>
      <c r="F1" s="10"/>
      <c r="G1" s="10"/>
    </row>
    <row r="2" spans="1:16" ht="18.75" customHeight="1" x14ac:dyDescent="0.25">
      <c r="A2" s="16" t="s">
        <v>16</v>
      </c>
      <c r="B2" s="11" t="s">
        <v>17</v>
      </c>
      <c r="C2" s="11" t="s">
        <v>1</v>
      </c>
      <c r="D2" s="13" t="s">
        <v>2</v>
      </c>
      <c r="E2" s="14"/>
      <c r="F2" s="14"/>
      <c r="G2" s="15"/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" t="s">
        <v>12</v>
      </c>
      <c r="N2" s="1"/>
      <c r="O2" s="3"/>
      <c r="P2" s="2"/>
    </row>
    <row r="3" spans="1:16" ht="51" x14ac:dyDescent="0.25">
      <c r="A3" s="17"/>
      <c r="B3" s="12"/>
      <c r="C3" s="12"/>
      <c r="D3" s="4" t="s">
        <v>3</v>
      </c>
      <c r="E3" s="4" t="s">
        <v>4</v>
      </c>
      <c r="F3" s="4" t="s">
        <v>5</v>
      </c>
      <c r="G3" s="4" t="s">
        <v>6</v>
      </c>
      <c r="H3" s="12"/>
      <c r="I3" s="12"/>
      <c r="J3" s="12"/>
      <c r="K3" s="12"/>
      <c r="L3" s="12"/>
      <c r="M3" s="8">
        <v>1</v>
      </c>
      <c r="N3" s="8">
        <v>0.75</v>
      </c>
      <c r="O3" s="8">
        <v>0.5</v>
      </c>
    </row>
    <row r="4" spans="1:16" x14ac:dyDescent="0.25">
      <c r="A4" s="7">
        <v>1</v>
      </c>
      <c r="B4" s="5" t="s">
        <v>18</v>
      </c>
      <c r="C4" s="7"/>
      <c r="D4" s="7">
        <v>5</v>
      </c>
      <c r="E4" s="7">
        <v>5</v>
      </c>
      <c r="F4" s="7">
        <v>5</v>
      </c>
      <c r="G4" s="7">
        <v>5</v>
      </c>
      <c r="H4" s="6">
        <f>SUM(D4:G4)</f>
        <v>20</v>
      </c>
      <c r="I4" s="8">
        <f>H4/20</f>
        <v>1</v>
      </c>
      <c r="J4" s="6" t="str">
        <f>IF(I4&gt;75%,"Молодец","")</f>
        <v>Молодец</v>
      </c>
      <c r="K4" s="5" t="str">
        <f>IF(AND(I4&lt;=75%,I4&gt;50%),"Хорошо","")</f>
        <v/>
      </c>
      <c r="L4" s="5" t="str">
        <f>IF(I4&lt;=50%,"Старайся","")</f>
        <v/>
      </c>
      <c r="M4" s="6" t="s">
        <v>13</v>
      </c>
      <c r="N4" s="6" t="s">
        <v>14</v>
      </c>
      <c r="O4" s="6" t="s">
        <v>15</v>
      </c>
    </row>
    <row r="5" spans="1:16" x14ac:dyDescent="0.25">
      <c r="A5" s="7">
        <v>2</v>
      </c>
      <c r="B5" s="5" t="s">
        <v>18</v>
      </c>
      <c r="C5" s="5"/>
      <c r="D5" s="6">
        <v>3</v>
      </c>
      <c r="E5" s="6">
        <v>3</v>
      </c>
      <c r="F5" s="6">
        <v>4</v>
      </c>
      <c r="G5" s="6">
        <v>4</v>
      </c>
      <c r="H5" s="6">
        <f t="shared" ref="H5:H24" si="0">SUM(D5:G5)</f>
        <v>14</v>
      </c>
      <c r="I5" s="8">
        <f t="shared" ref="I5:I24" si="1">H5/20</f>
        <v>0.7</v>
      </c>
      <c r="J5" s="5" t="str">
        <f t="shared" ref="J5:J24" si="2">IF(I5&gt;75%,"Молодец","")</f>
        <v/>
      </c>
      <c r="K5" s="6" t="str">
        <f t="shared" ref="K5:K24" si="3">IF(AND(I5&lt;=75%,I5&gt;50%),"Хорошо","")</f>
        <v>Хорошо</v>
      </c>
      <c r="L5" s="5" t="str">
        <f t="shared" ref="L5:L24" si="4">IF(I5&lt;=50%,"Старайся","")</f>
        <v/>
      </c>
      <c r="M5" s="5"/>
      <c r="N5" s="5"/>
      <c r="O5" s="5"/>
    </row>
    <row r="6" spans="1:16" x14ac:dyDescent="0.25">
      <c r="A6" s="7">
        <v>3</v>
      </c>
      <c r="B6" s="5"/>
      <c r="C6" s="5"/>
      <c r="D6" s="5"/>
      <c r="E6" s="5"/>
      <c r="F6" s="5"/>
      <c r="G6" s="5"/>
      <c r="H6" s="6">
        <f t="shared" si="0"/>
        <v>0</v>
      </c>
      <c r="I6" s="8">
        <f t="shared" si="1"/>
        <v>0</v>
      </c>
      <c r="J6" s="5" t="str">
        <f t="shared" si="2"/>
        <v/>
      </c>
      <c r="K6" s="5" t="str">
        <f t="shared" si="3"/>
        <v/>
      </c>
      <c r="L6" s="6" t="str">
        <f t="shared" si="4"/>
        <v>Старайся</v>
      </c>
      <c r="M6" s="5"/>
      <c r="N6" s="5"/>
      <c r="O6" s="5"/>
    </row>
    <row r="7" spans="1:16" x14ac:dyDescent="0.25">
      <c r="A7" s="7">
        <v>4</v>
      </c>
      <c r="B7" s="5"/>
      <c r="C7" s="5"/>
      <c r="D7" s="5"/>
      <c r="E7" s="5"/>
      <c r="F7" s="5"/>
      <c r="G7" s="5"/>
      <c r="H7" s="6">
        <f t="shared" si="0"/>
        <v>0</v>
      </c>
      <c r="I7" s="8">
        <f t="shared" si="1"/>
        <v>0</v>
      </c>
      <c r="J7" s="5" t="str">
        <f t="shared" si="2"/>
        <v/>
      </c>
      <c r="K7" s="5" t="str">
        <f t="shared" si="3"/>
        <v/>
      </c>
      <c r="L7" s="6" t="str">
        <f t="shared" si="4"/>
        <v>Старайся</v>
      </c>
      <c r="M7" s="5"/>
      <c r="N7" s="5"/>
      <c r="O7" s="5"/>
    </row>
    <row r="8" spans="1:16" x14ac:dyDescent="0.25">
      <c r="A8" s="7">
        <v>5</v>
      </c>
      <c r="B8" s="5"/>
      <c r="C8" s="5"/>
      <c r="D8" s="5"/>
      <c r="E8" s="5"/>
      <c r="F8" s="5"/>
      <c r="G8" s="5"/>
      <c r="H8" s="6">
        <f t="shared" si="0"/>
        <v>0</v>
      </c>
      <c r="I8" s="8">
        <f t="shared" si="1"/>
        <v>0</v>
      </c>
      <c r="J8" s="5" t="str">
        <f t="shared" si="2"/>
        <v/>
      </c>
      <c r="K8" s="5" t="str">
        <f t="shared" si="3"/>
        <v/>
      </c>
      <c r="L8" s="6" t="str">
        <f t="shared" si="4"/>
        <v>Старайся</v>
      </c>
      <c r="M8" s="5"/>
      <c r="N8" s="5"/>
      <c r="O8" s="5"/>
    </row>
    <row r="9" spans="1:16" x14ac:dyDescent="0.25">
      <c r="A9" s="7">
        <v>6</v>
      </c>
      <c r="B9" s="5"/>
      <c r="C9" s="5"/>
      <c r="D9" s="5"/>
      <c r="E9" s="5"/>
      <c r="F9" s="5"/>
      <c r="G9" s="5"/>
      <c r="H9" s="6">
        <f t="shared" si="0"/>
        <v>0</v>
      </c>
      <c r="I9" s="8">
        <f t="shared" si="1"/>
        <v>0</v>
      </c>
      <c r="J9" s="5" t="str">
        <f t="shared" si="2"/>
        <v/>
      </c>
      <c r="K9" s="5" t="str">
        <f t="shared" si="3"/>
        <v/>
      </c>
      <c r="L9" s="6" t="str">
        <f t="shared" si="4"/>
        <v>Старайся</v>
      </c>
      <c r="M9" s="5"/>
      <c r="N9" s="5"/>
      <c r="O9" s="5"/>
    </row>
    <row r="10" spans="1:16" x14ac:dyDescent="0.25">
      <c r="A10" s="7">
        <v>7</v>
      </c>
      <c r="B10" s="5"/>
      <c r="C10" s="5"/>
      <c r="D10" s="5"/>
      <c r="E10" s="5"/>
      <c r="F10" s="5"/>
      <c r="G10" s="5"/>
      <c r="H10" s="6">
        <f t="shared" si="0"/>
        <v>0</v>
      </c>
      <c r="I10" s="8">
        <f t="shared" si="1"/>
        <v>0</v>
      </c>
      <c r="J10" s="5" t="str">
        <f t="shared" si="2"/>
        <v/>
      </c>
      <c r="K10" s="5" t="str">
        <f t="shared" si="3"/>
        <v/>
      </c>
      <c r="L10" s="6" t="str">
        <f t="shared" si="4"/>
        <v>Старайся</v>
      </c>
      <c r="M10" s="5"/>
      <c r="N10" s="5"/>
      <c r="O10" s="5"/>
    </row>
    <row r="11" spans="1:16" x14ac:dyDescent="0.25">
      <c r="A11" s="7">
        <v>8</v>
      </c>
      <c r="B11" s="5"/>
      <c r="C11" s="5"/>
      <c r="D11" s="5"/>
      <c r="E11" s="5"/>
      <c r="F11" s="5"/>
      <c r="G11" s="5"/>
      <c r="H11" s="6">
        <f t="shared" si="0"/>
        <v>0</v>
      </c>
      <c r="I11" s="8">
        <f t="shared" si="1"/>
        <v>0</v>
      </c>
      <c r="J11" s="5" t="str">
        <f t="shared" si="2"/>
        <v/>
      </c>
      <c r="K11" s="5" t="str">
        <f t="shared" si="3"/>
        <v/>
      </c>
      <c r="L11" s="6" t="str">
        <f t="shared" si="4"/>
        <v>Старайся</v>
      </c>
      <c r="M11" s="5"/>
      <c r="N11" s="5"/>
      <c r="O11" s="5"/>
    </row>
    <row r="12" spans="1:16" x14ac:dyDescent="0.25">
      <c r="A12" s="7">
        <v>9</v>
      </c>
      <c r="B12" s="5"/>
      <c r="C12" s="5"/>
      <c r="D12" s="5"/>
      <c r="E12" s="5"/>
      <c r="F12" s="5"/>
      <c r="G12" s="5"/>
      <c r="H12" s="6">
        <f t="shared" si="0"/>
        <v>0</v>
      </c>
      <c r="I12" s="8">
        <f t="shared" si="1"/>
        <v>0</v>
      </c>
      <c r="J12" s="5" t="str">
        <f t="shared" si="2"/>
        <v/>
      </c>
      <c r="K12" s="5" t="str">
        <f t="shared" si="3"/>
        <v/>
      </c>
      <c r="L12" s="6" t="str">
        <f t="shared" si="4"/>
        <v>Старайся</v>
      </c>
      <c r="M12" s="5"/>
      <c r="N12" s="5"/>
      <c r="O12" s="5"/>
    </row>
    <row r="13" spans="1:16" x14ac:dyDescent="0.25">
      <c r="A13" s="7">
        <v>10</v>
      </c>
      <c r="B13" s="5"/>
      <c r="C13" s="5"/>
      <c r="D13" s="5"/>
      <c r="E13" s="5"/>
      <c r="F13" s="5"/>
      <c r="G13" s="5"/>
      <c r="H13" s="6">
        <f t="shared" si="0"/>
        <v>0</v>
      </c>
      <c r="I13" s="8">
        <f t="shared" si="1"/>
        <v>0</v>
      </c>
      <c r="J13" s="5" t="str">
        <f t="shared" si="2"/>
        <v/>
      </c>
      <c r="K13" s="5" t="str">
        <f t="shared" si="3"/>
        <v/>
      </c>
      <c r="L13" s="6" t="str">
        <f t="shared" si="4"/>
        <v>Старайся</v>
      </c>
      <c r="M13" s="5"/>
      <c r="N13" s="5"/>
      <c r="O13" s="5"/>
    </row>
    <row r="14" spans="1:16" x14ac:dyDescent="0.25">
      <c r="A14" s="7">
        <v>11</v>
      </c>
      <c r="B14" s="5"/>
      <c r="C14" s="5"/>
      <c r="D14" s="5"/>
      <c r="E14" s="5"/>
      <c r="F14" s="5"/>
      <c r="G14" s="5"/>
      <c r="H14" s="6">
        <f t="shared" si="0"/>
        <v>0</v>
      </c>
      <c r="I14" s="8">
        <f t="shared" si="1"/>
        <v>0</v>
      </c>
      <c r="J14" s="5" t="str">
        <f t="shared" si="2"/>
        <v/>
      </c>
      <c r="K14" s="5" t="str">
        <f t="shared" si="3"/>
        <v/>
      </c>
      <c r="L14" s="6" t="str">
        <f t="shared" si="4"/>
        <v>Старайся</v>
      </c>
      <c r="M14" s="5"/>
      <c r="N14" s="5"/>
      <c r="O14" s="5"/>
    </row>
    <row r="15" spans="1:16" x14ac:dyDescent="0.25">
      <c r="A15" s="7">
        <v>12</v>
      </c>
      <c r="B15" s="5"/>
      <c r="C15" s="5"/>
      <c r="D15" s="5"/>
      <c r="E15" s="5"/>
      <c r="F15" s="5"/>
      <c r="G15" s="5"/>
      <c r="H15" s="6">
        <f t="shared" si="0"/>
        <v>0</v>
      </c>
      <c r="I15" s="8">
        <f t="shared" si="1"/>
        <v>0</v>
      </c>
      <c r="J15" s="5" t="str">
        <f t="shared" si="2"/>
        <v/>
      </c>
      <c r="K15" s="5" t="str">
        <f t="shared" si="3"/>
        <v/>
      </c>
      <c r="L15" s="6" t="str">
        <f t="shared" si="4"/>
        <v>Старайся</v>
      </c>
      <c r="M15" s="5"/>
      <c r="N15" s="5"/>
      <c r="O15" s="5"/>
    </row>
    <row r="16" spans="1:16" x14ac:dyDescent="0.25">
      <c r="A16" s="7">
        <v>13</v>
      </c>
      <c r="B16" s="5"/>
      <c r="C16" s="5"/>
      <c r="D16" s="5"/>
      <c r="E16" s="5"/>
      <c r="F16" s="5"/>
      <c r="G16" s="5"/>
      <c r="H16" s="6">
        <f t="shared" si="0"/>
        <v>0</v>
      </c>
      <c r="I16" s="8">
        <f t="shared" si="1"/>
        <v>0</v>
      </c>
      <c r="J16" s="5" t="str">
        <f t="shared" si="2"/>
        <v/>
      </c>
      <c r="K16" s="5" t="str">
        <f t="shared" si="3"/>
        <v/>
      </c>
      <c r="L16" s="6" t="str">
        <f t="shared" si="4"/>
        <v>Старайся</v>
      </c>
      <c r="M16" s="5"/>
      <c r="N16" s="5"/>
      <c r="O16" s="5"/>
    </row>
    <row r="17" spans="1:15" x14ac:dyDescent="0.25">
      <c r="A17" s="7">
        <v>14</v>
      </c>
      <c r="B17" s="5"/>
      <c r="C17" s="5"/>
      <c r="D17" s="5"/>
      <c r="E17" s="5"/>
      <c r="F17" s="5"/>
      <c r="G17" s="5"/>
      <c r="H17" s="6">
        <f t="shared" si="0"/>
        <v>0</v>
      </c>
      <c r="I17" s="8">
        <f t="shared" si="1"/>
        <v>0</v>
      </c>
      <c r="J17" s="5" t="str">
        <f t="shared" si="2"/>
        <v/>
      </c>
      <c r="K17" s="5" t="str">
        <f t="shared" si="3"/>
        <v/>
      </c>
      <c r="L17" s="6" t="str">
        <f t="shared" si="4"/>
        <v>Старайся</v>
      </c>
      <c r="M17" s="5"/>
      <c r="N17" s="5"/>
      <c r="O17" s="5"/>
    </row>
    <row r="18" spans="1:15" x14ac:dyDescent="0.25">
      <c r="A18" s="7">
        <v>15</v>
      </c>
      <c r="B18" s="5"/>
      <c r="C18" s="5"/>
      <c r="D18" s="5"/>
      <c r="E18" s="5"/>
      <c r="F18" s="5"/>
      <c r="G18" s="5"/>
      <c r="H18" s="6">
        <f t="shared" si="0"/>
        <v>0</v>
      </c>
      <c r="I18" s="8">
        <f t="shared" si="1"/>
        <v>0</v>
      </c>
      <c r="J18" s="5" t="str">
        <f t="shared" si="2"/>
        <v/>
      </c>
      <c r="K18" s="5" t="str">
        <f t="shared" si="3"/>
        <v/>
      </c>
      <c r="L18" s="6" t="str">
        <f t="shared" si="4"/>
        <v>Старайся</v>
      </c>
      <c r="M18" s="5"/>
      <c r="N18" s="5"/>
      <c r="O18" s="5"/>
    </row>
    <row r="19" spans="1:15" x14ac:dyDescent="0.25">
      <c r="A19" s="7">
        <v>16</v>
      </c>
      <c r="B19" s="5"/>
      <c r="C19" s="5"/>
      <c r="D19" s="5"/>
      <c r="E19" s="5"/>
      <c r="F19" s="5"/>
      <c r="G19" s="5"/>
      <c r="H19" s="6">
        <f t="shared" si="0"/>
        <v>0</v>
      </c>
      <c r="I19" s="8">
        <f t="shared" si="1"/>
        <v>0</v>
      </c>
      <c r="J19" s="5" t="str">
        <f t="shared" si="2"/>
        <v/>
      </c>
      <c r="K19" s="5" t="str">
        <f t="shared" si="3"/>
        <v/>
      </c>
      <c r="L19" s="6" t="str">
        <f t="shared" si="4"/>
        <v>Старайся</v>
      </c>
      <c r="M19" s="5"/>
      <c r="N19" s="5"/>
      <c r="O19" s="5"/>
    </row>
    <row r="20" spans="1:15" x14ac:dyDescent="0.25">
      <c r="A20" s="7">
        <v>17</v>
      </c>
      <c r="B20" s="5"/>
      <c r="C20" s="5"/>
      <c r="D20" s="5"/>
      <c r="E20" s="5"/>
      <c r="F20" s="5"/>
      <c r="G20" s="5"/>
      <c r="H20" s="6">
        <f t="shared" si="0"/>
        <v>0</v>
      </c>
      <c r="I20" s="8">
        <f t="shared" si="1"/>
        <v>0</v>
      </c>
      <c r="J20" s="5" t="str">
        <f t="shared" si="2"/>
        <v/>
      </c>
      <c r="K20" s="5" t="str">
        <f t="shared" si="3"/>
        <v/>
      </c>
      <c r="L20" s="6" t="str">
        <f t="shared" si="4"/>
        <v>Старайся</v>
      </c>
      <c r="M20" s="5"/>
      <c r="N20" s="5"/>
      <c r="O20" s="5"/>
    </row>
    <row r="21" spans="1:15" x14ac:dyDescent="0.25">
      <c r="A21" s="7">
        <v>18</v>
      </c>
      <c r="B21" s="5"/>
      <c r="C21" s="5"/>
      <c r="D21" s="5"/>
      <c r="E21" s="5"/>
      <c r="F21" s="5"/>
      <c r="G21" s="5"/>
      <c r="H21" s="6">
        <f t="shared" si="0"/>
        <v>0</v>
      </c>
      <c r="I21" s="8">
        <f t="shared" si="1"/>
        <v>0</v>
      </c>
      <c r="J21" s="5" t="str">
        <f t="shared" si="2"/>
        <v/>
      </c>
      <c r="K21" s="5" t="str">
        <f t="shared" si="3"/>
        <v/>
      </c>
      <c r="L21" s="6" t="str">
        <f t="shared" si="4"/>
        <v>Старайся</v>
      </c>
      <c r="M21" s="5"/>
      <c r="N21" s="5"/>
      <c r="O21" s="5"/>
    </row>
    <row r="22" spans="1:15" x14ac:dyDescent="0.25">
      <c r="A22" s="7">
        <v>19</v>
      </c>
      <c r="B22" s="5"/>
      <c r="C22" s="5"/>
      <c r="D22" s="5"/>
      <c r="E22" s="5"/>
      <c r="F22" s="5"/>
      <c r="G22" s="5"/>
      <c r="H22" s="6">
        <f t="shared" si="0"/>
        <v>0</v>
      </c>
      <c r="I22" s="8">
        <f t="shared" si="1"/>
        <v>0</v>
      </c>
      <c r="J22" s="5" t="str">
        <f t="shared" si="2"/>
        <v/>
      </c>
      <c r="K22" s="5" t="str">
        <f t="shared" si="3"/>
        <v/>
      </c>
      <c r="L22" s="6" t="str">
        <f t="shared" si="4"/>
        <v>Старайся</v>
      </c>
      <c r="M22" s="5"/>
      <c r="N22" s="5"/>
      <c r="O22" s="5"/>
    </row>
    <row r="23" spans="1:15" x14ac:dyDescent="0.25">
      <c r="A23" s="7">
        <v>20</v>
      </c>
      <c r="B23" s="5"/>
      <c r="C23" s="5"/>
      <c r="D23" s="5"/>
      <c r="E23" s="5"/>
      <c r="F23" s="5"/>
      <c r="G23" s="5"/>
      <c r="H23" s="6">
        <f t="shared" si="0"/>
        <v>0</v>
      </c>
      <c r="I23" s="8">
        <f t="shared" si="1"/>
        <v>0</v>
      </c>
      <c r="J23" s="5" t="str">
        <f t="shared" si="2"/>
        <v/>
      </c>
      <c r="K23" s="5" t="str">
        <f t="shared" si="3"/>
        <v/>
      </c>
      <c r="L23" s="6" t="str">
        <f t="shared" si="4"/>
        <v>Старайся</v>
      </c>
      <c r="M23" s="5"/>
      <c r="N23" s="5"/>
      <c r="O23" s="5"/>
    </row>
    <row r="24" spans="1:15" x14ac:dyDescent="0.25">
      <c r="A24" s="7">
        <v>21</v>
      </c>
      <c r="B24" s="5"/>
      <c r="C24" s="5"/>
      <c r="D24" s="5"/>
      <c r="E24" s="5"/>
      <c r="F24" s="5"/>
      <c r="G24" s="5"/>
      <c r="H24" s="6">
        <f t="shared" si="0"/>
        <v>0</v>
      </c>
      <c r="I24" s="8">
        <f t="shared" si="1"/>
        <v>0</v>
      </c>
      <c r="J24" s="5" t="str">
        <f t="shared" si="2"/>
        <v/>
      </c>
      <c r="K24" s="5" t="str">
        <f t="shared" si="3"/>
        <v/>
      </c>
      <c r="L24" s="6" t="str">
        <f t="shared" si="4"/>
        <v>Старайся</v>
      </c>
      <c r="M24" s="5"/>
      <c r="N24" s="5"/>
      <c r="O24" s="5"/>
    </row>
    <row r="25" spans="1:15" x14ac:dyDescent="0.25">
      <c r="J25" s="5">
        <f>COUNTIF(J4:J24,"Молодец")</f>
        <v>1</v>
      </c>
      <c r="K25" s="5">
        <f>COUNTIF(K4:K24,"Хорошо")</f>
        <v>1</v>
      </c>
      <c r="L25" s="5">
        <f>COUNTIF(L4:L24,"Старайся")</f>
        <v>19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B2:B3"/>
    <mergeCell ref="C2:C3"/>
    <mergeCell ref="D2:G2"/>
    <mergeCell ref="L2:L3"/>
    <mergeCell ref="A2:A3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Admin</cp:lastModifiedBy>
  <dcterms:created xsi:type="dcterms:W3CDTF">2017-05-07T09:11:32Z</dcterms:created>
  <dcterms:modified xsi:type="dcterms:W3CDTF">2017-05-09T02:59:48Z</dcterms:modified>
</cp:coreProperties>
</file>